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015" windowHeight="8370"/>
  </bookViews>
  <sheets>
    <sheet name="Лист1" sheetId="1" r:id="rId1"/>
  </sheets>
  <definedNames>
    <definedName name="_xlnm._FilterDatabase" localSheetId="0" hidden="1">Лист1!$A$6:$T$23</definedName>
    <definedName name="_xlnm.Print_Area" localSheetId="0">Лист1!$A$1:$T$21</definedName>
  </definedNames>
  <calcPr calcId="125725"/>
</workbook>
</file>

<file path=xl/calcChain.xml><?xml version="1.0" encoding="utf-8"?>
<calcChain xmlns="http://schemas.openxmlformats.org/spreadsheetml/2006/main">
  <c r="Q21" i="1"/>
  <c r="P21"/>
  <c r="O21"/>
  <c r="T21"/>
  <c r="S21"/>
  <c r="R21"/>
</calcChain>
</file>

<file path=xl/sharedStrings.xml><?xml version="1.0" encoding="utf-8"?>
<sst xmlns="http://schemas.openxmlformats.org/spreadsheetml/2006/main" count="139" uniqueCount="70">
  <si>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</si>
  <si>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</si>
  <si>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</si>
  <si>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</si>
  <si>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</si>
  <si>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>код главного администратора доходов республиканского бюджета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</si>
  <si>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</si>
  <si>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</si>
  <si>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</si>
  <si>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</si>
  <si>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</si>
  <si>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</si>
  <si>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</si>
  <si>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</si>
  <si>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</si>
  <si>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</si>
  <si>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</si>
  <si>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 xml:space="preserve">Показатели прогноза </t>
  </si>
  <si>
    <t>02</t>
  </si>
  <si>
    <t>0000</t>
  </si>
  <si>
    <t>01</t>
  </si>
  <si>
    <t>1</t>
  </si>
  <si>
    <t>03</t>
  </si>
  <si>
    <t>010</t>
  </si>
  <si>
    <t>030</t>
  </si>
  <si>
    <t>05</t>
  </si>
  <si>
    <t>35</t>
  </si>
  <si>
    <t>Администратор</t>
  </si>
  <si>
    <t>30</t>
  </si>
  <si>
    <t>182</t>
  </si>
  <si>
    <t>110</t>
  </si>
  <si>
    <t>Управление Федеральной налоговой службы по Республике Мордовия</t>
  </si>
  <si>
    <t>06</t>
  </si>
  <si>
    <t>тыс. рублей</t>
  </si>
  <si>
    <t>999</t>
  </si>
  <si>
    <t>024</t>
  </si>
  <si>
    <t>033</t>
  </si>
  <si>
    <t>043</t>
  </si>
  <si>
    <t>118</t>
  </si>
  <si>
    <t>10</t>
  </si>
  <si>
    <t xml:space="preserve">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</si>
  <si>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</si>
  <si>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</si>
  <si>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15</t>
  </si>
  <si>
    <t>001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</si>
  <si>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</si>
  <si>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</si>
  <si>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</si>
  <si>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</si>
  <si>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</si>
  <si>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>Единый сельскохозяйственный налог</t>
  </si>
  <si>
    <t>002</t>
  </si>
  <si>
    <t>Дотации бюджетам сельских поселений на поддержку мер по обеспечению сбалансированности бюджетов</t>
  </si>
  <si>
    <t>29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</si>
  <si>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</si>
  <si>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</si>
  <si>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</si>
  <si>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Администрация Адашевского сельского поселения Кадошкинского муниципального района Республики Мордовия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</si>
  <si>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</si>
  <si>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</si>
  <si>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Реестр источников доходов бюджета Адашевского сельского поселения Кадошкинского муниципального района Республики Мордовия на 2024 - 2027 гг.</t>
  </si>
  <si>
    <t>Кассовые поступления в текущем финансовом году (по состоянию на "01" октября_ 2024г.)</t>
  </si>
  <si>
    <t>Прогноз доходов бюджета на 2024 г. (текущий финансовый год)</t>
  </si>
  <si>
    <t>Оценка исполнения 2024 г. (текущий финансовый год)</t>
  </si>
  <si>
    <t>на 2025 г. (очередной финансовый год)</t>
  </si>
  <si>
    <t>на 2026 г. (первый год планового периода)</t>
  </si>
  <si>
    <t>на 2027 г. (второй год планового периода)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</si>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</sst>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_ ;[Red]\-#,##0.00\ "/>
    <numFmt numFmtId="165" formatCode="#,##0.0"/>
    <numFmt numFmtId="166" formatCode="#,##0.0_ ;[Red]\-#,##0.0\ "/>
    <numFmt numFmtId="167" formatCode="0.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9">
    <xf numFmtId="0" fontId="0" fillId="0" borderId="0"/>
    <xf numFmtId="0" fontId="6" fillId="0" borderId="1">
      <alignment horizontal="left" wrapText="1" indent="2"/>
    </xf>
    <xf numFmtId="0" fontId="9" fillId="0" borderId="15">
      <alignment horizontal="left" wrapText="1"/>
    </xf>
    <xf numFmtId="49" fontId="9" fillId="0" borderId="16">
      <alignment horizontal="center"/>
    </xf>
    <xf numFmtId="4" fontId="6" fillId="0" borderId="2">
      <alignment horizontal="right"/>
    </xf>
    <xf numFmtId="0" fontId="8" fillId="0" borderId="3">
      <alignment horizontal="left" wrapText="1" indent="2"/>
    </xf>
    <xf numFmtId="0" fontId="10" fillId="0" borderId="17"/>
    <xf numFmtId="0" fontId="4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166" fontId="5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4" xfId="0" applyFont="1" applyBorder="1" applyAlignment="1">
      <alignment vertical="top"/>
    </xf>
    <xf numFmtId="0" fontId="5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6" fontId="2" fillId="0" borderId="4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Alignment="1">
      <alignment horizontal="right" vertical="top"/>
    </xf>
    <xf numFmtId="167" fontId="2" fillId="0" borderId="4" xfId="0" applyNumberFormat="1" applyFont="1" applyFill="1" applyBorder="1" applyAlignment="1">
      <alignment horizontal="center" vertical="top" wrapText="1"/>
    </xf>
    <xf numFmtId="167" fontId="5" fillId="0" borderId="4" xfId="0" applyNumberFormat="1" applyFont="1" applyFill="1" applyBorder="1" applyAlignment="1">
      <alignment horizontal="center" vertical="top" wrapText="1"/>
    </xf>
    <xf numFmtId="0" fontId="2" fillId="0" borderId="4" xfId="1" applyNumberFormat="1" applyFont="1" applyFill="1" applyBorder="1" applyAlignment="1" applyProtection="1">
      <alignment horizontal="center" wrapText="1"/>
    </xf>
    <xf numFmtId="0" fontId="2" fillId="0" borderId="4" xfId="5" applyNumberFormat="1" applyFont="1" applyFill="1" applyBorder="1" applyAlignment="1" applyProtection="1">
      <alignment horizontal="center" wrapText="1"/>
    </xf>
    <xf numFmtId="0" fontId="1" fillId="0" borderId="5" xfId="0" applyFont="1" applyBorder="1" applyAlignment="1">
      <alignment vertical="top" wrapText="1"/>
    </xf>
    <xf numFmtId="166" fontId="5" fillId="0" borderId="6" xfId="0" applyNumberFormat="1" applyFont="1" applyFill="1" applyBorder="1" applyAlignment="1">
      <alignment horizontal="center" vertical="top" wrapText="1"/>
    </xf>
    <xf numFmtId="167" fontId="2" fillId="0" borderId="6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/>
    </xf>
    <xf numFmtId="0" fontId="1" fillId="0" borderId="8" xfId="0" applyFont="1" applyBorder="1"/>
    <xf numFmtId="0" fontId="1" fillId="0" borderId="8" xfId="0" applyFont="1" applyBorder="1" applyAlignment="1">
      <alignment vertical="top"/>
    </xf>
    <xf numFmtId="165" fontId="1" fillId="0" borderId="8" xfId="0" applyNumberFormat="1" applyFont="1" applyBorder="1" applyAlignment="1">
      <alignment vertical="top"/>
    </xf>
    <xf numFmtId="165" fontId="1" fillId="0" borderId="8" xfId="0" applyNumberFormat="1" applyFont="1" applyFill="1" applyBorder="1" applyAlignment="1">
      <alignment vertical="top"/>
    </xf>
    <xf numFmtId="165" fontId="1" fillId="0" borderId="9" xfId="0" applyNumberFormat="1" applyFont="1" applyBorder="1" applyAlignment="1">
      <alignment vertical="top"/>
    </xf>
    <xf numFmtId="2" fontId="2" fillId="0" borderId="4" xfId="0" applyNumberFormat="1" applyFont="1" applyFill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167" fontId="5" fillId="0" borderId="4" xfId="8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</cellXfs>
  <cellStyles count="9">
    <cellStyle name="xl34" xfId="1"/>
    <cellStyle name="xl35" xfId="2"/>
    <cellStyle name="xl52" xfId="3"/>
    <cellStyle name="xl56" xfId="4"/>
    <cellStyle name="xl73" xfId="5"/>
    <cellStyle name="xl75" xfId="6"/>
    <cellStyle name="Обычный" xfId="0" builtinId="0"/>
    <cellStyle name="Стиль 1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view="pageBreakPreview" zoomScaleNormal="75" zoomScaleSheetLayoutView="70" workbookViewId="0">
      <pane xSplit="1" ySplit="6" topLeftCell="F7" activePane="bottomRight" state="frozen"/>
      <selection pane="topRight" activeCell="B1" sqref="B1"/>
      <selection pane="bottomLeft" activeCell="A5" sqref="A5"/>
      <selection pane="bottomRight" activeCell="Q11" sqref="Q11:Q12"/>
    </sheetView>
  </sheetViews>
  <sheetFormatPr defaultRowHeight="15"/>
  <cols>
    <col min="1" max="1" width="15.42578125" style="3" bestFit="1" customWidth="1"/>
    <col min="2" max="2" width="11.28515625" style="4" bestFit="1" customWidth="1"/>
    <col min="3" max="3" width="6" style="4" hidden="1" customWidth="1"/>
    <col min="4" max="4" width="11.42578125" style="4" hidden="1" customWidth="1"/>
    <col min="5" max="5" width="17.140625" style="3" customWidth="1"/>
    <col min="6" max="6" width="8.42578125" style="3" customWidth="1"/>
    <col min="7" max="7" width="10.140625" style="3" customWidth="1"/>
    <col min="8" max="8" width="8.28515625" style="3" customWidth="1"/>
    <col min="9" max="9" width="9.5703125" style="3" customWidth="1"/>
    <col min="10" max="10" width="8.7109375" style="3" customWidth="1"/>
    <col min="11" max="11" width="9.85546875" style="3" customWidth="1"/>
    <col min="12" max="12" width="13.85546875" style="3" customWidth="1"/>
    <col min="13" max="13" width="46.42578125" style="3" customWidth="1"/>
    <col min="14" max="14" width="37.42578125" style="3" customWidth="1"/>
    <col min="15" max="15" width="13.28515625" style="3" customWidth="1"/>
    <col min="16" max="16" width="15" style="3" customWidth="1"/>
    <col min="17" max="17" width="13.85546875" style="11" customWidth="1"/>
    <col min="18" max="18" width="16.42578125" style="3" customWidth="1"/>
    <col min="19" max="19" width="16.140625" style="4" customWidth="1"/>
    <col min="20" max="20" width="14.85546875" style="4" customWidth="1"/>
    <col min="21" max="16384" width="9.140625" style="4"/>
  </cols>
  <sheetData>
    <row r="1" spans="1:20">
      <c r="M1" s="3" t="s">
        <v>60</v>
      </c>
      <c r="Q1" s="12"/>
      <c r="R1" s="1"/>
    </row>
    <row r="2" spans="1:20">
      <c r="Q2" s="12"/>
      <c r="R2" s="1"/>
    </row>
    <row r="3" spans="1:20">
      <c r="C3" s="4" t="s">
        <v>0</v>
      </c>
      <c r="Q3" s="12"/>
      <c r="R3" s="16"/>
      <c r="T3" s="16" t="s">
        <v>33</v>
      </c>
    </row>
    <row r="4" spans="1:20" ht="14.45" customHeight="1">
      <c r="A4" s="5"/>
      <c r="B4" s="34" t="s">
        <v>1</v>
      </c>
      <c r="C4" s="41" t="s">
        <v>2</v>
      </c>
      <c r="D4" s="41" t="s">
        <v>3</v>
      </c>
      <c r="E4" s="43" t="s">
        <v>4</v>
      </c>
      <c r="F4" s="44"/>
      <c r="G4" s="44"/>
      <c r="H4" s="44"/>
      <c r="I4" s="44"/>
      <c r="J4" s="44"/>
      <c r="K4" s="44"/>
      <c r="L4" s="44"/>
      <c r="M4" s="34" t="s">
        <v>15</v>
      </c>
      <c r="N4" s="34" t="s">
        <v>16</v>
      </c>
      <c r="O4" s="34" t="s">
        <v>62</v>
      </c>
      <c r="P4" s="34" t="s">
        <v>61</v>
      </c>
      <c r="Q4" s="36" t="s">
        <v>63</v>
      </c>
      <c r="R4" s="38" t="s">
        <v>17</v>
      </c>
      <c r="S4" s="39"/>
      <c r="T4" s="40"/>
    </row>
    <row r="5" spans="1:20" ht="43.15" customHeight="1">
      <c r="A5" s="34" t="s">
        <v>27</v>
      </c>
      <c r="B5" s="35"/>
      <c r="C5" s="42"/>
      <c r="D5" s="42"/>
      <c r="E5" s="34" t="s">
        <v>5</v>
      </c>
      <c r="F5" s="43" t="s">
        <v>6</v>
      </c>
      <c r="G5" s="44"/>
      <c r="H5" s="44"/>
      <c r="I5" s="44"/>
      <c r="J5" s="45"/>
      <c r="K5" s="38" t="s">
        <v>14</v>
      </c>
      <c r="L5" s="39"/>
      <c r="M5" s="35"/>
      <c r="N5" s="35"/>
      <c r="O5" s="35"/>
      <c r="P5" s="35"/>
      <c r="Q5" s="37"/>
      <c r="R5" s="34" t="s">
        <v>64</v>
      </c>
      <c r="S5" s="34" t="s">
        <v>65</v>
      </c>
      <c r="T5" s="34" t="s">
        <v>66</v>
      </c>
    </row>
    <row r="6" spans="1:20" ht="75">
      <c r="A6" s="35"/>
      <c r="B6" s="35"/>
      <c r="C6" s="42"/>
      <c r="D6" s="42"/>
      <c r="E6" s="35"/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21" t="s">
        <v>12</v>
      </c>
      <c r="L6" s="31" t="s">
        <v>13</v>
      </c>
      <c r="M6" s="35"/>
      <c r="N6" s="35"/>
      <c r="O6" s="35"/>
      <c r="P6" s="35"/>
      <c r="Q6" s="37"/>
      <c r="R6" s="35"/>
      <c r="S6" s="35"/>
      <c r="T6" s="35"/>
    </row>
    <row r="7" spans="1:20" s="15" customFormat="1" ht="114.75">
      <c r="A7" s="13">
        <v>182</v>
      </c>
      <c r="B7" s="13">
        <v>1</v>
      </c>
      <c r="C7" s="13"/>
      <c r="D7" s="7"/>
      <c r="E7" s="13" t="s">
        <v>29</v>
      </c>
      <c r="F7" s="13" t="s">
        <v>21</v>
      </c>
      <c r="G7" s="13" t="s">
        <v>20</v>
      </c>
      <c r="H7" s="14" t="s">
        <v>18</v>
      </c>
      <c r="I7" s="14" t="s">
        <v>23</v>
      </c>
      <c r="J7" s="14" t="s">
        <v>20</v>
      </c>
      <c r="K7" s="14" t="s">
        <v>19</v>
      </c>
      <c r="L7" s="13" t="s">
        <v>30</v>
      </c>
      <c r="M7" s="32" t="s">
        <v>67</v>
      </c>
      <c r="N7" s="7" t="s">
        <v>31</v>
      </c>
      <c r="O7" s="2">
        <v>24</v>
      </c>
      <c r="P7" s="2">
        <v>30.64648</v>
      </c>
      <c r="Q7" s="2">
        <v>41</v>
      </c>
      <c r="R7" s="2">
        <v>49.5</v>
      </c>
      <c r="S7" s="33">
        <v>52.8</v>
      </c>
      <c r="T7" s="17">
        <v>63.6</v>
      </c>
    </row>
    <row r="8" spans="1:20" s="15" customFormat="1" ht="91.5" customHeight="1">
      <c r="A8" s="13">
        <v>182</v>
      </c>
      <c r="B8" s="13">
        <v>3</v>
      </c>
      <c r="C8" s="13"/>
      <c r="D8" s="7"/>
      <c r="E8" s="13" t="s">
        <v>29</v>
      </c>
      <c r="F8" s="13" t="s">
        <v>21</v>
      </c>
      <c r="G8" s="13" t="s">
        <v>20</v>
      </c>
      <c r="H8" s="14" t="s">
        <v>18</v>
      </c>
      <c r="I8" s="14" t="s">
        <v>24</v>
      </c>
      <c r="J8" s="14" t="s">
        <v>20</v>
      </c>
      <c r="K8" s="14" t="s">
        <v>19</v>
      </c>
      <c r="L8" s="13" t="s">
        <v>30</v>
      </c>
      <c r="M8" s="6" t="s">
        <v>68</v>
      </c>
      <c r="N8" s="7" t="s">
        <v>31</v>
      </c>
      <c r="O8" s="2">
        <v>0</v>
      </c>
      <c r="P8" s="2">
        <v>9.0339700000000001</v>
      </c>
      <c r="Q8" s="2">
        <v>9</v>
      </c>
      <c r="R8" s="2">
        <v>0</v>
      </c>
      <c r="S8" s="2">
        <v>0</v>
      </c>
      <c r="T8" s="22">
        <v>0</v>
      </c>
    </row>
    <row r="9" spans="1:20" s="15" customFormat="1" ht="54.75" customHeight="1">
      <c r="A9" s="13">
        <v>182</v>
      </c>
      <c r="B9" s="13">
        <v>4</v>
      </c>
      <c r="C9" s="13"/>
      <c r="D9" s="7"/>
      <c r="E9" s="13">
        <v>182</v>
      </c>
      <c r="F9" s="13">
        <v>1</v>
      </c>
      <c r="G9" s="13" t="s">
        <v>25</v>
      </c>
      <c r="H9" s="14" t="s">
        <v>22</v>
      </c>
      <c r="I9" s="14" t="s">
        <v>23</v>
      </c>
      <c r="J9" s="14" t="s">
        <v>20</v>
      </c>
      <c r="K9" s="14" t="s">
        <v>19</v>
      </c>
      <c r="L9" s="13" t="s">
        <v>30</v>
      </c>
      <c r="M9" s="6" t="s">
        <v>50</v>
      </c>
      <c r="N9" s="7" t="s">
        <v>31</v>
      </c>
      <c r="O9" s="2">
        <v>36</v>
      </c>
      <c r="P9" s="2">
        <v>28.734000000000002</v>
      </c>
      <c r="Q9" s="2">
        <v>28.734000000000002</v>
      </c>
      <c r="R9" s="2">
        <v>30.5</v>
      </c>
      <c r="S9" s="2">
        <v>32</v>
      </c>
      <c r="T9" s="22">
        <v>33.6</v>
      </c>
    </row>
    <row r="10" spans="1:20" s="15" customFormat="1" ht="39">
      <c r="A10" s="13">
        <v>182</v>
      </c>
      <c r="B10" s="13">
        <v>5</v>
      </c>
      <c r="C10" s="13"/>
      <c r="D10" s="7"/>
      <c r="E10" s="13" t="s">
        <v>29</v>
      </c>
      <c r="F10" s="13" t="s">
        <v>21</v>
      </c>
      <c r="G10" s="30" t="s">
        <v>32</v>
      </c>
      <c r="H10" s="14" t="s">
        <v>20</v>
      </c>
      <c r="I10" s="14" t="s">
        <v>24</v>
      </c>
      <c r="J10" s="14" t="s">
        <v>39</v>
      </c>
      <c r="K10" s="14" t="s">
        <v>19</v>
      </c>
      <c r="L10" s="13" t="s">
        <v>30</v>
      </c>
      <c r="M10" s="19" t="s">
        <v>40</v>
      </c>
      <c r="N10" s="7" t="s">
        <v>31</v>
      </c>
      <c r="O10" s="2">
        <v>75</v>
      </c>
      <c r="P10" s="2">
        <v>50.128540000000001</v>
      </c>
      <c r="Q10" s="2">
        <v>95</v>
      </c>
      <c r="R10" s="2">
        <v>117.3</v>
      </c>
      <c r="S10" s="17">
        <v>116.3</v>
      </c>
      <c r="T10" s="23">
        <v>115.8</v>
      </c>
    </row>
    <row r="11" spans="1:20" s="15" customFormat="1" ht="39">
      <c r="A11" s="13">
        <v>182</v>
      </c>
      <c r="B11" s="13">
        <v>6</v>
      </c>
      <c r="C11" s="13"/>
      <c r="D11" s="7"/>
      <c r="E11" s="13">
        <v>182</v>
      </c>
      <c r="F11" s="13" t="s">
        <v>21</v>
      </c>
      <c r="G11" s="13" t="s">
        <v>32</v>
      </c>
      <c r="H11" s="14" t="s">
        <v>32</v>
      </c>
      <c r="I11" s="14" t="s">
        <v>36</v>
      </c>
      <c r="J11" s="14" t="s">
        <v>39</v>
      </c>
      <c r="K11" s="14" t="s">
        <v>19</v>
      </c>
      <c r="L11" s="13" t="s">
        <v>30</v>
      </c>
      <c r="M11" s="19" t="s">
        <v>41</v>
      </c>
      <c r="N11" s="7" t="s">
        <v>31</v>
      </c>
      <c r="O11" s="2">
        <v>152</v>
      </c>
      <c r="P11" s="2">
        <v>69.169240000000002</v>
      </c>
      <c r="Q11" s="2">
        <v>138</v>
      </c>
      <c r="R11" s="2">
        <v>136</v>
      </c>
      <c r="S11" s="17">
        <v>137</v>
      </c>
      <c r="T11" s="23">
        <v>138</v>
      </c>
    </row>
    <row r="12" spans="1:20" s="15" customFormat="1" ht="39">
      <c r="A12" s="13">
        <v>182</v>
      </c>
      <c r="B12" s="13">
        <v>7</v>
      </c>
      <c r="C12" s="13"/>
      <c r="D12" s="7"/>
      <c r="E12" s="13">
        <v>182</v>
      </c>
      <c r="F12" s="13" t="s">
        <v>21</v>
      </c>
      <c r="G12" s="13" t="s">
        <v>32</v>
      </c>
      <c r="H12" s="14" t="s">
        <v>32</v>
      </c>
      <c r="I12" s="14" t="s">
        <v>37</v>
      </c>
      <c r="J12" s="14" t="s">
        <v>39</v>
      </c>
      <c r="K12" s="14" t="s">
        <v>19</v>
      </c>
      <c r="L12" s="13" t="s">
        <v>30</v>
      </c>
      <c r="M12" s="19" t="s">
        <v>42</v>
      </c>
      <c r="N12" s="7" t="s">
        <v>31</v>
      </c>
      <c r="O12" s="2">
        <v>261</v>
      </c>
      <c r="P12" s="2">
        <v>65.171660000000003</v>
      </c>
      <c r="Q12" s="10">
        <v>196</v>
      </c>
      <c r="R12" s="2">
        <v>221.9</v>
      </c>
      <c r="S12" s="17">
        <v>240.4</v>
      </c>
      <c r="T12" s="23">
        <v>260</v>
      </c>
    </row>
    <row r="13" spans="1:20" s="15" customFormat="1" ht="77.25">
      <c r="A13" s="13">
        <v>910</v>
      </c>
      <c r="B13" s="13">
        <v>8</v>
      </c>
      <c r="C13" s="13"/>
      <c r="D13" s="7"/>
      <c r="E13" s="13">
        <v>910</v>
      </c>
      <c r="F13" s="13" t="s">
        <v>21</v>
      </c>
      <c r="G13" s="13">
        <v>11</v>
      </c>
      <c r="H13" s="14" t="s">
        <v>25</v>
      </c>
      <c r="I13" s="14" t="s">
        <v>54</v>
      </c>
      <c r="J13" s="14" t="s">
        <v>39</v>
      </c>
      <c r="K13" s="14" t="s">
        <v>19</v>
      </c>
      <c r="L13" s="13">
        <v>120</v>
      </c>
      <c r="M13" s="19" t="s">
        <v>55</v>
      </c>
      <c r="N13" s="7" t="s">
        <v>57</v>
      </c>
      <c r="O13" s="2">
        <v>17.2</v>
      </c>
      <c r="P13" s="2">
        <v>0</v>
      </c>
      <c r="Q13" s="2">
        <v>17.2</v>
      </c>
      <c r="R13" s="2">
        <v>17.2</v>
      </c>
      <c r="S13" s="17">
        <v>17.899999999999999</v>
      </c>
      <c r="T13" s="23">
        <v>18.600000000000001</v>
      </c>
    </row>
    <row r="14" spans="1:20" s="15" customFormat="1" ht="64.5">
      <c r="A14" s="13">
        <v>910</v>
      </c>
      <c r="B14" s="13">
        <v>9</v>
      </c>
      <c r="C14" s="13"/>
      <c r="D14" s="7"/>
      <c r="E14" s="13">
        <v>910</v>
      </c>
      <c r="F14" s="13" t="s">
        <v>21</v>
      </c>
      <c r="G14" s="13">
        <v>11</v>
      </c>
      <c r="H14" s="14" t="s">
        <v>25</v>
      </c>
      <c r="I14" s="14" t="s">
        <v>58</v>
      </c>
      <c r="J14" s="14" t="s">
        <v>39</v>
      </c>
      <c r="K14" s="14" t="s">
        <v>19</v>
      </c>
      <c r="L14" s="13">
        <v>120</v>
      </c>
      <c r="M14" s="19" t="s">
        <v>59</v>
      </c>
      <c r="N14" s="7" t="s">
        <v>57</v>
      </c>
      <c r="O14" s="2">
        <v>15.9</v>
      </c>
      <c r="P14" s="2">
        <v>0</v>
      </c>
      <c r="Q14" s="2">
        <v>0</v>
      </c>
      <c r="R14" s="2">
        <v>0</v>
      </c>
      <c r="S14" s="17">
        <v>0</v>
      </c>
      <c r="T14" s="23">
        <v>0</v>
      </c>
    </row>
    <row r="15" spans="1:20" s="15" customFormat="1" ht="39">
      <c r="A15" s="13">
        <v>910</v>
      </c>
      <c r="B15" s="13">
        <v>10</v>
      </c>
      <c r="C15" s="13"/>
      <c r="D15" s="7"/>
      <c r="E15" s="13">
        <v>910</v>
      </c>
      <c r="F15" s="13">
        <v>2</v>
      </c>
      <c r="G15" s="14" t="s">
        <v>18</v>
      </c>
      <c r="H15" s="14" t="s">
        <v>43</v>
      </c>
      <c r="I15" s="14" t="s">
        <v>44</v>
      </c>
      <c r="J15" s="14" t="s">
        <v>39</v>
      </c>
      <c r="K15" s="14" t="s">
        <v>19</v>
      </c>
      <c r="L15" s="13">
        <v>150</v>
      </c>
      <c r="M15" s="19" t="s">
        <v>56</v>
      </c>
      <c r="N15" s="7" t="s">
        <v>57</v>
      </c>
      <c r="O15" s="2">
        <v>697.7</v>
      </c>
      <c r="P15" s="2">
        <v>522.9</v>
      </c>
      <c r="Q15" s="2">
        <v>697.7</v>
      </c>
      <c r="R15" s="2">
        <v>777.1</v>
      </c>
      <c r="S15" s="17">
        <v>608.20000000000005</v>
      </c>
      <c r="T15" s="23">
        <v>618.29999999999995</v>
      </c>
    </row>
    <row r="16" spans="1:20" s="15" customFormat="1" ht="38.25">
      <c r="A16" s="13">
        <v>910</v>
      </c>
      <c r="B16" s="13">
        <v>11</v>
      </c>
      <c r="C16" s="13"/>
      <c r="D16" s="7"/>
      <c r="E16" s="13">
        <v>910</v>
      </c>
      <c r="F16" s="13">
        <v>2</v>
      </c>
      <c r="G16" s="14" t="s">
        <v>18</v>
      </c>
      <c r="H16" s="14" t="s">
        <v>43</v>
      </c>
      <c r="I16" s="14" t="s">
        <v>51</v>
      </c>
      <c r="J16" s="14" t="s">
        <v>39</v>
      </c>
      <c r="K16" s="14" t="s">
        <v>19</v>
      </c>
      <c r="L16" s="13">
        <v>150</v>
      </c>
      <c r="M16" s="19" t="s">
        <v>52</v>
      </c>
      <c r="N16" s="7" t="s">
        <v>57</v>
      </c>
      <c r="O16" s="2">
        <v>63.6</v>
      </c>
      <c r="P16" s="2">
        <v>47.7</v>
      </c>
      <c r="Q16" s="2">
        <v>63.6</v>
      </c>
      <c r="R16" s="2">
        <v>80</v>
      </c>
      <c r="S16" s="17">
        <v>0</v>
      </c>
      <c r="T16" s="23">
        <v>0</v>
      </c>
    </row>
    <row r="17" spans="1:20" s="15" customFormat="1" ht="38.25">
      <c r="A17" s="13">
        <v>910</v>
      </c>
      <c r="B17" s="13">
        <v>12</v>
      </c>
      <c r="C17" s="13"/>
      <c r="D17" s="7"/>
      <c r="E17" s="13">
        <v>910</v>
      </c>
      <c r="F17" s="13">
        <v>2</v>
      </c>
      <c r="G17" s="14" t="s">
        <v>18</v>
      </c>
      <c r="H17" s="14" t="s">
        <v>53</v>
      </c>
      <c r="I17" s="14" t="s">
        <v>34</v>
      </c>
      <c r="J17" s="14" t="s">
        <v>39</v>
      </c>
      <c r="K17" s="14" t="s">
        <v>19</v>
      </c>
      <c r="L17" s="13">
        <v>150</v>
      </c>
      <c r="M17" s="19" t="s">
        <v>69</v>
      </c>
      <c r="N17" s="7" t="s">
        <v>57</v>
      </c>
      <c r="O17" s="2">
        <v>350</v>
      </c>
      <c r="P17" s="2">
        <v>245.3</v>
      </c>
      <c r="Q17" s="2">
        <v>350</v>
      </c>
      <c r="R17" s="2">
        <v>0</v>
      </c>
      <c r="S17" s="17">
        <v>0</v>
      </c>
      <c r="T17" s="23">
        <v>0</v>
      </c>
    </row>
    <row r="18" spans="1:20" s="15" customFormat="1" ht="39">
      <c r="A18" s="13">
        <v>910</v>
      </c>
      <c r="B18" s="13">
        <v>13</v>
      </c>
      <c r="C18" s="13"/>
      <c r="D18" s="7"/>
      <c r="E18" s="13">
        <v>910</v>
      </c>
      <c r="F18" s="13">
        <v>2</v>
      </c>
      <c r="G18" s="14" t="s">
        <v>18</v>
      </c>
      <c r="H18" s="14" t="s">
        <v>28</v>
      </c>
      <c r="I18" s="14" t="s">
        <v>35</v>
      </c>
      <c r="J18" s="14" t="s">
        <v>39</v>
      </c>
      <c r="K18" s="14" t="s">
        <v>19</v>
      </c>
      <c r="L18" s="13">
        <v>150</v>
      </c>
      <c r="M18" s="20" t="s">
        <v>45</v>
      </c>
      <c r="N18" s="7" t="s">
        <v>57</v>
      </c>
      <c r="O18" s="2">
        <v>0.3</v>
      </c>
      <c r="P18" s="2">
        <v>0.3</v>
      </c>
      <c r="Q18" s="2">
        <v>0.3</v>
      </c>
      <c r="R18" s="2">
        <v>0.4</v>
      </c>
      <c r="S18" s="17">
        <v>0.4</v>
      </c>
      <c r="T18" s="23">
        <v>0.4</v>
      </c>
    </row>
    <row r="19" spans="1:20" s="15" customFormat="1" ht="39">
      <c r="A19" s="13">
        <v>910</v>
      </c>
      <c r="B19" s="13">
        <v>14</v>
      </c>
      <c r="C19" s="13"/>
      <c r="D19" s="7"/>
      <c r="E19" s="13">
        <v>910</v>
      </c>
      <c r="F19" s="13">
        <v>2</v>
      </c>
      <c r="G19" s="14" t="s">
        <v>18</v>
      </c>
      <c r="H19" s="14" t="s">
        <v>26</v>
      </c>
      <c r="I19" s="14" t="s">
        <v>38</v>
      </c>
      <c r="J19" s="14" t="s">
        <v>39</v>
      </c>
      <c r="K19" s="14" t="s">
        <v>19</v>
      </c>
      <c r="L19" s="13">
        <v>150</v>
      </c>
      <c r="M19" s="19" t="s">
        <v>46</v>
      </c>
      <c r="N19" s="7" t="s">
        <v>57</v>
      </c>
      <c r="O19" s="2">
        <v>132.1</v>
      </c>
      <c r="P19" s="2">
        <v>80.168909999999997</v>
      </c>
      <c r="Q19" s="2">
        <v>132.1</v>
      </c>
      <c r="R19" s="2">
        <v>0</v>
      </c>
      <c r="S19" s="18">
        <v>0</v>
      </c>
      <c r="T19" s="23">
        <v>0</v>
      </c>
    </row>
    <row r="20" spans="1:20" s="15" customFormat="1" ht="64.5">
      <c r="A20" s="13">
        <v>910</v>
      </c>
      <c r="B20" s="13">
        <v>15</v>
      </c>
      <c r="C20" s="13"/>
      <c r="D20" s="7"/>
      <c r="E20" s="13">
        <v>910</v>
      </c>
      <c r="F20" s="13">
        <v>2</v>
      </c>
      <c r="G20" s="14" t="s">
        <v>18</v>
      </c>
      <c r="H20" s="14" t="s">
        <v>48</v>
      </c>
      <c r="I20" s="14" t="s">
        <v>49</v>
      </c>
      <c r="J20" s="14" t="s">
        <v>39</v>
      </c>
      <c r="K20" s="14" t="s">
        <v>19</v>
      </c>
      <c r="L20" s="13">
        <v>150</v>
      </c>
      <c r="M20" s="19" t="s">
        <v>47</v>
      </c>
      <c r="N20" s="7" t="s">
        <v>57</v>
      </c>
      <c r="O20" s="2">
        <v>409.25770999999997</v>
      </c>
      <c r="P20" s="2">
        <v>105.3708</v>
      </c>
      <c r="Q20" s="2">
        <v>409.25770999999997</v>
      </c>
      <c r="R20" s="2">
        <v>1006.3</v>
      </c>
      <c r="S20" s="17">
        <v>419.8</v>
      </c>
      <c r="T20" s="23">
        <v>549.5</v>
      </c>
    </row>
    <row r="21" spans="1:20" ht="15.75" thickBot="1">
      <c r="A21" s="24"/>
      <c r="B21" s="25"/>
      <c r="C21" s="25"/>
      <c r="D21" s="25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>
        <f t="shared" ref="O21:T21" si="0">SUM(O7:O20)</f>
        <v>2234.05771</v>
      </c>
      <c r="P21" s="27">
        <f t="shared" si="0"/>
        <v>1254.6235999999999</v>
      </c>
      <c r="Q21" s="28">
        <f t="shared" si="0"/>
        <v>2177.8917099999999</v>
      </c>
      <c r="R21" s="27">
        <f t="shared" si="0"/>
        <v>2436.1999999999998</v>
      </c>
      <c r="S21" s="27">
        <f t="shared" si="0"/>
        <v>1624.8</v>
      </c>
      <c r="T21" s="29">
        <f t="shared" si="0"/>
        <v>1797.8000000000002</v>
      </c>
    </row>
    <row r="22" spans="1:20">
      <c r="R22" s="8"/>
    </row>
    <row r="23" spans="1:20">
      <c r="R23" s="9"/>
    </row>
  </sheetData>
  <autoFilter ref="A6:T23"/>
  <mergeCells count="17">
    <mergeCell ref="A5:A6"/>
    <mergeCell ref="B4:B6"/>
    <mergeCell ref="C4:C6"/>
    <mergeCell ref="D4:D6"/>
    <mergeCell ref="O4:O6"/>
    <mergeCell ref="N4:N6"/>
    <mergeCell ref="F5:J5"/>
    <mergeCell ref="E5:E6"/>
    <mergeCell ref="K5:L5"/>
    <mergeCell ref="M4:M6"/>
    <mergeCell ref="E4:L4"/>
    <mergeCell ref="P4:P6"/>
    <mergeCell ref="Q4:Q6"/>
    <mergeCell ref="R4:T4"/>
    <mergeCell ref="S5:S6"/>
    <mergeCell ref="T5:T6"/>
    <mergeCell ref="R5:R6"/>
  </mergeCells>
  <phoneticPr fontId="0" type="noConversion"/>
  <printOptions horizontalCentered="1"/>
  <pageMargins left="0.11811023622047245" right="0" top="0" bottom="0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Администратор</cp:lastModifiedBy>
  <cp:lastPrinted>2017-11-27T13:48:05Z</cp:lastPrinted>
  <dcterms:created xsi:type="dcterms:W3CDTF">2017-09-08T12:30:36Z</dcterms:created>
  <dcterms:modified xsi:type="dcterms:W3CDTF">2024-11-11T12:01:46Z</dcterms:modified>
</cp:coreProperties>
</file>